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Query_from_maxdev" localSheetId="0">Sheet1!$A$7:$E$9</definedName>
  </definedNames>
  <calcPr calcId="125725"/>
</workbook>
</file>

<file path=xl/calcChain.xml><?xml version="1.0" encoding="utf-8"?>
<calcChain xmlns="http://schemas.openxmlformats.org/spreadsheetml/2006/main">
  <c r="H14" i="1"/>
  <c r="G14"/>
  <c r="F14"/>
</calcChain>
</file>

<file path=xl/connections.xml><?xml version="1.0" encoding="utf-8"?>
<connections xmlns="http://schemas.openxmlformats.org/spreadsheetml/2006/main">
  <connection id="1" name="Connection8131211111111112111121211311112111111111111111111111111111111111111111111111111111111111111111111111111111111111111111112212231111111111112111111111111111111111111111211111111111111111111111111111122111111111121111111111" type="1" refreshedVersion="2" background="1" saveData="1">
    <dbPr connection="DRIVER={Microsoft ODBC for Oracle};UID=R_Zainullina;;SERVER=maxdev;" command="SELECT PRLINE.PRLINENUM, PRLINE.ITEMNUM, PRLINE.DESCRIPTION, PRLINE.ORDERQTY, PRLINE.ORDERUNIT, PRLINE.GLDEBITACCT, PR.SUPERVISOR, PRLINE.RL10, PR.ISSUEDATE, PR.REQUIREDDATE_x000d__x000a_FROM MAXIMO.PR PR, MAXIMO.PRLINE PRLINE_x000d__x000a_WHERE PR.PRNUM = PRLINE.PRNUM AND ((PR.PRNUM=?))"/>
    <parameters count="1">
      <parameter name="Parameter1" sqlType="12" parameterType="cell" cell="'[2 - +Разбивка лотов - 2012 год продолжение.xls]507'!#REF!"/>
    </parameters>
  </connection>
</connections>
</file>

<file path=xl/sharedStrings.xml><?xml version="1.0" encoding="utf-8"?>
<sst xmlns="http://schemas.openxmlformats.org/spreadsheetml/2006/main" count="41" uniqueCount="37">
  <si>
    <t>Техническая спецификация</t>
  </si>
  <si>
    <t>Лот №507</t>
  </si>
  <si>
    <t>"Моющий пылесос ,посудомоечная машина, камера холодильная"</t>
  </si>
  <si>
    <t>Заказчик  АО "Каражанбасмунай"</t>
  </si>
  <si>
    <t>№</t>
  </si>
  <si>
    <t>Код материала</t>
  </si>
  <si>
    <t>Наименование</t>
  </si>
  <si>
    <t>Технические характеристики</t>
  </si>
  <si>
    <t>Е.И.</t>
  </si>
  <si>
    <t>2012 год,
 в том числе</t>
  </si>
  <si>
    <t>Всего</t>
  </si>
  <si>
    <t>Сумма без НДС, в тенге</t>
  </si>
  <si>
    <t>октябрь-ноябрь</t>
  </si>
  <si>
    <t>кол-во</t>
  </si>
  <si>
    <t>180-02119</t>
  </si>
  <si>
    <t xml:space="preserve">КХН-2,94: Камера холодильная (Polair) / Freezer Cabinet KXN-2,94 (Polair)/冷藏柜 </t>
  </si>
  <si>
    <t>Камера: холодильная, сборно-разборная, объем 2,94м3, габариты 1360х1360х2200мм, модель Polair КХН-2.94....
Camera: refrigerator, collapsible, capacity 2,94m3, dimensions 1360x1360x2200mm, model Polair KXH-2,94....</t>
  </si>
  <si>
    <t>шт/ea</t>
  </si>
  <si>
    <t>180-00219</t>
  </si>
  <si>
    <t>Пылесос моющий(промышленный) / Washing vacuum cleaner (industrial) /吸尘器 （工业）</t>
  </si>
  <si>
    <t>Пылесос: моющий (для сухой влажной уборки, требования к непрерывной работе в сильно загрязненной среде;повышенная прочность всех частей пылесоса;соотношение размеров и мощности; возможность уборки мусора разных видов и размеров; возможность быстрого и безопасного освобождения контейнеров для мусора ~ Cleaner: vacuum, washing....</t>
  </si>
  <si>
    <t>480-01604</t>
  </si>
  <si>
    <t>Крышный вентилятор общего назначения ВКР-6,3 Roof fan for common purpose/屋顶风机</t>
  </si>
  <si>
    <t>Вентилятор: вытяжной, 880xR-1115мм, мощность 5.5кВт, производительность 103 м3/час 8.9-20.4, модель ВКР-6,3....Fan: outtake, 880xR-1115mm, power 5.5kW, duty cycle 103*m3/min 8.9-20.4, model ВКР-6,3....</t>
  </si>
  <si>
    <t>180-02025</t>
  </si>
  <si>
    <t>Машина посудомоечная, универсальная МПУ700/ Universal dishwashing machine МПУ 700/洗碗机，通用МПУ700</t>
  </si>
  <si>
    <t>Машина: посудомоечная, купольного типа, производительностью 1000 тарелок, предназначена для мытья тарелок, стаканов, столовых приборов ....~
Dishwasher: with capacity  1000 plates per hour....</t>
  </si>
  <si>
    <t>Гарантийный период: 12 месяцев с момента ввода в эксплуатацию, но не менее 18 месяца от даты поставки</t>
  </si>
  <si>
    <t>Потенциальным поставщиком предоставляется следующая информация:</t>
  </si>
  <si>
    <t>1. Информацию по заводу изготовителю товара при предоставлении заявки на тендер (или при размещении ценового предложения);</t>
  </si>
  <si>
    <t>2. Полная техническая характеристика поставляемого товара при предоставлении заявки на тендер (или при размещении ценового предложения);</t>
  </si>
  <si>
    <t>3. Письмо гарантия о предоставлении технических паспортов, сертификатов товара.</t>
  </si>
  <si>
    <t>4. Разрешительные документы на применение товара на территории РК, в соответствии законодательством РК.</t>
  </si>
  <si>
    <t>Директор ДМТС</t>
  </si>
  <si>
    <t>Сунь Гуантао</t>
  </si>
  <si>
    <t>Директор АД</t>
  </si>
  <si>
    <t>Жусекеева Г.Т.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</si>
</sst>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vertical="center"/>
    </xf>
    <xf numFmtId="0" fontId="3" fillId="0" borderId="1" xfId="3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vertical="center" wrapText="1"/>
    </xf>
    <xf numFmtId="43" fontId="3" fillId="0" borderId="1" xfId="5" applyNumberFormat="1" applyFont="1" applyFill="1" applyBorder="1" applyAlignment="1">
      <alignment horizontal="center" vertical="center" wrapText="1"/>
    </xf>
    <xf numFmtId="43" fontId="3" fillId="0" borderId="1" xfId="6" applyNumberFormat="1" applyFont="1" applyFill="1" applyBorder="1" applyAlignment="1">
      <alignment horizontal="center" vertical="center" wrapText="1"/>
    </xf>
    <xf numFmtId="43" fontId="3" fillId="0" borderId="1" xfId="7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>
      <alignment horizontal="left" vertical="center" wrapText="1"/>
    </xf>
    <xf numFmtId="43" fontId="2" fillId="0" borderId="1" xfId="5" applyNumberFormat="1" applyFont="1" applyFill="1" applyBorder="1" applyAlignment="1">
      <alignment horizontal="left" vertical="center" wrapText="1"/>
    </xf>
    <xf numFmtId="43" fontId="2" fillId="0" borderId="1" xfId="1" applyNumberFormat="1" applyFont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left" vertical="center"/>
    </xf>
    <xf numFmtId="43" fontId="3" fillId="0" borderId="0" xfId="8" applyFont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7" fillId="2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2" borderId="0" xfId="1" applyFont="1" applyFill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43" fontId="7" fillId="0" borderId="0" xfId="8" applyFont="1"/>
    <xf numFmtId="0" fontId="3" fillId="2" borderId="0" xfId="1" applyFont="1" applyFill="1" applyBorder="1" applyAlignment="1">
      <alignment horizontal="left" vertical="center" wrapText="1"/>
    </xf>
    <xf numFmtId="4" fontId="3" fillId="2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43" fontId="3" fillId="0" borderId="0" xfId="8" applyFont="1" applyBorder="1" applyAlignment="1">
      <alignment horizontal="left" vertical="center"/>
    </xf>
    <xf numFmtId="0" fontId="2" fillId="0" borderId="0" xfId="1" applyFont="1" applyBorder="1" applyAlignment="1">
      <alignment horizontal="center" wrapText="1"/>
    </xf>
  </cellXfs>
  <cellStyles count="9">
    <cellStyle name="Comma 2" xfId="8"/>
    <cellStyle name="Comma 8 4 10" xfId="2"/>
    <cellStyle name="Normal" xfId="0" builtinId="0"/>
    <cellStyle name="Normal 4" xfId="1"/>
    <cellStyle name="Style 1 2" xfId="3"/>
    <cellStyle name="Обычный 2 3 10" xfId="5"/>
    <cellStyle name="Обычный 2 3 13" xfId="6"/>
    <cellStyle name="Обычный 2 3 14" xfId="7"/>
    <cellStyle name="Обычный 2 3 1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_IMAN~1/LOCALS~1/Temp/Rar$DI01.125/2%20-%20+&#1056;&#1072;&#1079;&#1073;&#1080;&#1074;&#1082;&#1072;%20&#1083;&#1086;&#1090;&#1086;&#1074;%20-%202012%20&#1075;&#1086;&#1076;%20&#1087;&#1088;&#1086;&#1076;&#1086;&#1083;&#1078;&#1077;&#1085;&#1080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42"/>
      <sheetName val="541"/>
      <sheetName val="540"/>
      <sheetName val="539"/>
      <sheetName val="538"/>
      <sheetName val="537"/>
      <sheetName val="536"/>
      <sheetName val="535"/>
      <sheetName val="534"/>
      <sheetName val="533"/>
      <sheetName val="532"/>
      <sheetName val="531"/>
      <sheetName val="530"/>
      <sheetName val="529"/>
      <sheetName val="528"/>
      <sheetName val="527"/>
      <sheetName val="526"/>
      <sheetName val="525"/>
      <sheetName val="524"/>
      <sheetName val="523"/>
      <sheetName val="522"/>
      <sheetName val="521"/>
      <sheetName val="520"/>
      <sheetName val="519"/>
      <sheetName val="518"/>
      <sheetName val="517"/>
      <sheetName val="516"/>
      <sheetName val="515"/>
      <sheetName val="514"/>
      <sheetName val="513"/>
      <sheetName val="512"/>
      <sheetName val="511"/>
      <sheetName val="510"/>
      <sheetName val="509"/>
      <sheetName val="508"/>
      <sheetName val="507"/>
      <sheetName val="506"/>
      <sheetName val="505"/>
      <sheetName val="504"/>
      <sheetName val="503"/>
      <sheetName val="502"/>
      <sheetName val="501"/>
      <sheetName val="500"/>
      <sheetName val="498"/>
      <sheetName val="497"/>
      <sheetName val="496"/>
      <sheetName val="495"/>
      <sheetName val="494"/>
      <sheetName val="493"/>
      <sheetName val="492"/>
      <sheetName val="491"/>
      <sheetName val="490"/>
      <sheetName val="489"/>
      <sheetName val="488"/>
      <sheetName val="487"/>
      <sheetName val="486"/>
      <sheetName val="485"/>
      <sheetName val="484"/>
      <sheetName val="483"/>
      <sheetName val="482"/>
      <sheetName val="481"/>
      <sheetName val="480"/>
      <sheetName val="479"/>
      <sheetName val="478"/>
      <sheetName val="476"/>
      <sheetName val="475"/>
      <sheetName val="474"/>
      <sheetName val="405"/>
      <sheetName val="473"/>
      <sheetName val="472"/>
      <sheetName val="471"/>
      <sheetName val="470"/>
      <sheetName val="469"/>
      <sheetName val="468"/>
      <sheetName val="467"/>
      <sheetName val="466"/>
      <sheetName val="465"/>
      <sheetName val="464"/>
      <sheetName val="463"/>
      <sheetName val="462"/>
      <sheetName val="461"/>
      <sheetName val="460"/>
      <sheetName val="459"/>
      <sheetName val="458"/>
      <sheetName val="457"/>
      <sheetName val="456"/>
      <sheetName val="455"/>
      <sheetName val="454"/>
      <sheetName val="453"/>
      <sheetName val="452"/>
      <sheetName val="451"/>
      <sheetName val="450"/>
      <sheetName val="449"/>
      <sheetName val="448"/>
      <sheetName val="447"/>
      <sheetName val="446"/>
      <sheetName val="445"/>
      <sheetName val="444"/>
      <sheetName val="443"/>
      <sheetName val="442"/>
      <sheetName val="441"/>
      <sheetName val="440"/>
      <sheetName val="439"/>
      <sheetName val="438"/>
      <sheetName val="437"/>
      <sheetName val="436"/>
      <sheetName val="435"/>
      <sheetName val="434"/>
      <sheetName val="433"/>
      <sheetName val="432"/>
      <sheetName val="431"/>
      <sheetName val="430"/>
      <sheetName val="429"/>
      <sheetName val="428"/>
      <sheetName val="427"/>
      <sheetName val="426"/>
      <sheetName val="425"/>
      <sheetName val="424"/>
      <sheetName val="423"/>
      <sheetName val="422"/>
      <sheetName val="421"/>
      <sheetName val="420"/>
      <sheetName val="419"/>
      <sheetName val="418"/>
      <sheetName val="417"/>
      <sheetName val="416"/>
      <sheetName val="415"/>
      <sheetName val="414"/>
      <sheetName val="413"/>
      <sheetName val="412"/>
      <sheetName val="411"/>
      <sheetName val="410"/>
      <sheetName val="409"/>
      <sheetName val="408"/>
      <sheetName val="407"/>
      <sheetName val="406"/>
      <sheetName val="404"/>
      <sheetName val="403"/>
      <sheetName val="402"/>
      <sheetName val="401"/>
      <sheetName val="400"/>
      <sheetName val="399"/>
      <sheetName val="398"/>
      <sheetName val="397"/>
      <sheetName val="396"/>
      <sheetName val="395"/>
      <sheetName val="394"/>
      <sheetName val="393"/>
      <sheetName val="392"/>
      <sheetName val="391"/>
      <sheetName val="390"/>
      <sheetName val="389"/>
      <sheetName val="388Rev"/>
      <sheetName val="387"/>
      <sheetName val="386"/>
      <sheetName val="385"/>
      <sheetName val="384"/>
      <sheetName val="383"/>
      <sheetName val="382"/>
      <sheetName val="381"/>
      <sheetName val="380"/>
      <sheetName val="379"/>
      <sheetName val="378"/>
      <sheetName val="377"/>
      <sheetName val="376"/>
      <sheetName val="375"/>
      <sheetName val="374"/>
      <sheetName val="373"/>
      <sheetName val="372"/>
      <sheetName val="371"/>
      <sheetName val="370"/>
      <sheetName val="369"/>
      <sheetName val="368"/>
      <sheetName val="367"/>
      <sheetName val="366"/>
      <sheetName val="365"/>
      <sheetName val="364"/>
      <sheetName val="363"/>
      <sheetName val="362"/>
      <sheetName val="361"/>
      <sheetName val="360"/>
      <sheetName val="359"/>
      <sheetName val="358"/>
      <sheetName val="357"/>
      <sheetName val="356"/>
      <sheetName val="355"/>
      <sheetName val="354"/>
      <sheetName val="353"/>
      <sheetName val="352"/>
      <sheetName val="351"/>
      <sheetName val="350"/>
      <sheetName val="349"/>
      <sheetName val="348REV"/>
      <sheetName val="347"/>
      <sheetName val="346"/>
      <sheetName val="345"/>
      <sheetName val="344"/>
      <sheetName val="343"/>
      <sheetName val="342"/>
      <sheetName val="341"/>
      <sheetName val="340 Сигма"/>
      <sheetName val="339"/>
      <sheetName val="338"/>
      <sheetName val="337"/>
      <sheetName val="336"/>
      <sheetName val="335"/>
      <sheetName val="334"/>
      <sheetName val="333"/>
      <sheetName val="332"/>
      <sheetName val="331"/>
      <sheetName val="330"/>
      <sheetName val="329"/>
      <sheetName val="328"/>
      <sheetName val="327"/>
      <sheetName val="326"/>
      <sheetName val="325"/>
      <sheetName val="324"/>
      <sheetName val="323"/>
      <sheetName val="322"/>
      <sheetName val="321"/>
      <sheetName val="320"/>
      <sheetName val="319"/>
      <sheetName val="318"/>
      <sheetName val="317"/>
      <sheetName val="316"/>
      <sheetName val="315"/>
      <sheetName val="314"/>
      <sheetName val="313"/>
      <sheetName val="312"/>
      <sheetName val="311"/>
      <sheetName val="310"/>
      <sheetName val="309"/>
      <sheetName val="308"/>
      <sheetName val="307"/>
      <sheetName val="306REV"/>
      <sheetName val="305"/>
      <sheetName val="304"/>
      <sheetName val="303"/>
      <sheetName val="302"/>
      <sheetName val="301"/>
      <sheetName val="300"/>
      <sheetName val="299"/>
      <sheetName val="298"/>
      <sheetName val="297"/>
      <sheetName val="296"/>
      <sheetName val="295"/>
      <sheetName val="294REV"/>
      <sheetName val="293"/>
      <sheetName val="292"/>
      <sheetName val="291"/>
      <sheetName val="290"/>
      <sheetName val="289"/>
      <sheetName val="288"/>
      <sheetName val="287"/>
      <sheetName val="286"/>
      <sheetName val="285"/>
      <sheetName val="284"/>
      <sheetName val="283"/>
      <sheetName val="282"/>
      <sheetName val="281"/>
      <sheetName val="280"/>
      <sheetName val="279"/>
      <sheetName val="278"/>
      <sheetName val="277"/>
      <sheetName val="276"/>
      <sheetName val="275"/>
      <sheetName val="274"/>
      <sheetName val="273"/>
      <sheetName val="272"/>
      <sheetName val="271"/>
      <sheetName val="270"/>
      <sheetName val="269"/>
      <sheetName val="268"/>
      <sheetName val="267"/>
      <sheetName val="266"/>
      <sheetName val="265"/>
      <sheetName val="264"/>
      <sheetName val="263"/>
      <sheetName val="262"/>
      <sheetName val="26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queryTables/queryTable1.xml><?xml version="1.0" encoding="utf-8"?>
<queryTable xmlns="http://schemas.openxmlformats.org/spreadsheetml/2006/main" name="Query from maxdev" connectionId="1" autoFormatId="16" applyNumberFormats="0" applyBorderFormats="0" applyFontFormats="1" applyPatternFormats="1" applyAlignmentFormats="0" applyWidthHeightFormats="0">
  <queryTableRefresh nextId="15">
    <queryTableFields count="5">
      <queryTableField id="1" name="PRLINENUM"/>
      <queryTableField id="3" dataBound="0" fillFormulas="1"/>
      <queryTableField id="13" dataBound="0" fillFormulas="1"/>
      <queryTableField id="11" dataBound="0" fillFormulas="1"/>
      <queryTableField id="5" name="ORDERUNIT"/>
    </queryTableFields>
    <queryTableDeletedFields count="8">
      <deletedField name="GLDEBITACCT"/>
      <deletedField name="SUPERVISOR"/>
      <deletedField name="RL10"/>
      <deletedField name="ISSUEDATE"/>
      <deletedField name="REQUIREDDATE"/>
      <deletedField name="ORDERQTY"/>
      <deletedField name="DESCRIPTION"/>
      <deletedField name="ITEMNUM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0" zoomScaleNormal="70" workbookViewId="0">
      <selection activeCell="C7" sqref="C7:C9"/>
    </sheetView>
  </sheetViews>
  <sheetFormatPr defaultRowHeight="14.4"/>
  <cols>
    <col min="2" max="2" width="11.44140625" customWidth="1"/>
    <col min="3" max="4" width="27.44140625" customWidth="1"/>
    <col min="8" max="8" width="12.21875" customWidth="1"/>
  </cols>
  <sheetData>
    <row r="1" spans="1:8">
      <c r="A1" s="1"/>
      <c r="B1" s="2" t="s">
        <v>0</v>
      </c>
      <c r="C1" s="1"/>
      <c r="D1" s="3"/>
      <c r="E1" s="4"/>
      <c r="F1" s="4"/>
      <c r="G1" s="5"/>
      <c r="H1" s="5"/>
    </row>
    <row r="2" spans="1:8">
      <c r="A2" s="1"/>
      <c r="B2" s="6"/>
      <c r="C2" s="7"/>
      <c r="D2" s="3"/>
      <c r="E2" s="4"/>
      <c r="F2" s="4"/>
      <c r="G2" s="5"/>
      <c r="H2" s="5"/>
    </row>
    <row r="3" spans="1:8">
      <c r="A3" s="8"/>
      <c r="B3" s="2" t="s">
        <v>1</v>
      </c>
      <c r="C3" s="1" t="s">
        <v>2</v>
      </c>
      <c r="D3" s="1"/>
      <c r="E3" s="4"/>
      <c r="F3" s="4"/>
      <c r="G3" s="8"/>
      <c r="H3" s="8"/>
    </row>
    <row r="4" spans="1:8">
      <c r="A4" s="1"/>
      <c r="B4" s="6"/>
      <c r="C4" s="7"/>
      <c r="D4" s="3"/>
      <c r="E4" s="4"/>
      <c r="F4" s="4"/>
      <c r="G4" s="8"/>
      <c r="H4" s="8"/>
    </row>
    <row r="5" spans="1:8">
      <c r="A5" s="1" t="s">
        <v>3</v>
      </c>
      <c r="B5" s="6"/>
      <c r="C5" s="7"/>
      <c r="D5" s="3"/>
      <c r="E5" s="4"/>
      <c r="F5" s="4"/>
      <c r="G5" s="8"/>
      <c r="H5" s="8"/>
    </row>
    <row r="6" spans="1:8">
      <c r="A6" s="4"/>
      <c r="B6" s="9"/>
      <c r="C6" s="3"/>
      <c r="D6" s="3"/>
      <c r="E6" s="4"/>
      <c r="F6" s="4"/>
      <c r="G6" s="8"/>
      <c r="H6" s="8"/>
    </row>
    <row r="7" spans="1:8" ht="55.2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10" t="s">
        <v>10</v>
      </c>
      <c r="H7" s="10" t="s">
        <v>11</v>
      </c>
    </row>
    <row r="8" spans="1:8" ht="27.6">
      <c r="A8" s="10"/>
      <c r="B8" s="10"/>
      <c r="C8" s="10"/>
      <c r="D8" s="10"/>
      <c r="E8" s="10"/>
      <c r="F8" s="11" t="s">
        <v>12</v>
      </c>
      <c r="G8" s="10"/>
      <c r="H8" s="10"/>
    </row>
    <row r="9" spans="1:8">
      <c r="A9" s="10"/>
      <c r="B9" s="10"/>
      <c r="C9" s="10"/>
      <c r="D9" s="10"/>
      <c r="E9" s="10"/>
      <c r="F9" s="11" t="s">
        <v>13</v>
      </c>
      <c r="G9" s="11" t="s">
        <v>13</v>
      </c>
      <c r="H9" s="10"/>
    </row>
    <row r="10" spans="1:8" ht="157.19999999999999" customHeight="1">
      <c r="A10" s="12">
        <v>1</v>
      </c>
      <c r="B10" s="14" t="s">
        <v>14</v>
      </c>
      <c r="C10" s="15" t="s">
        <v>15</v>
      </c>
      <c r="D10" s="16" t="s">
        <v>16</v>
      </c>
      <c r="E10" s="17" t="s">
        <v>17</v>
      </c>
      <c r="F10" s="18">
        <v>1</v>
      </c>
      <c r="G10" s="18">
        <v>1</v>
      </c>
      <c r="H10" s="19">
        <v>354600</v>
      </c>
    </row>
    <row r="11" spans="1:8" ht="157.19999999999999" customHeight="1">
      <c r="A11" s="12">
        <v>2</v>
      </c>
      <c r="B11" s="14" t="s">
        <v>18</v>
      </c>
      <c r="C11" s="15" t="s">
        <v>19</v>
      </c>
      <c r="D11" s="20" t="s">
        <v>20</v>
      </c>
      <c r="E11" s="17" t="s">
        <v>17</v>
      </c>
      <c r="F11" s="21">
        <v>5</v>
      </c>
      <c r="G11" s="21">
        <v>5</v>
      </c>
      <c r="H11" s="19">
        <v>350000</v>
      </c>
    </row>
    <row r="12" spans="1:8" ht="157.19999999999999" customHeight="1">
      <c r="A12" s="12">
        <v>3</v>
      </c>
      <c r="B12" s="14" t="s">
        <v>21</v>
      </c>
      <c r="C12" s="15" t="s">
        <v>22</v>
      </c>
      <c r="D12" s="16" t="s">
        <v>23</v>
      </c>
      <c r="E12" s="17" t="s">
        <v>17</v>
      </c>
      <c r="F12" s="22">
        <v>4</v>
      </c>
      <c r="G12" s="22">
        <v>4</v>
      </c>
      <c r="H12" s="19">
        <v>721600</v>
      </c>
    </row>
    <row r="13" spans="1:8" ht="157.19999999999999" customHeight="1">
      <c r="A13" s="12">
        <v>4</v>
      </c>
      <c r="B13" s="14" t="s">
        <v>24</v>
      </c>
      <c r="C13" s="15" t="s">
        <v>25</v>
      </c>
      <c r="D13" s="16" t="s">
        <v>26</v>
      </c>
      <c r="E13" s="17" t="s">
        <v>17</v>
      </c>
      <c r="F13" s="23">
        <v>2</v>
      </c>
      <c r="G13" s="23">
        <v>2</v>
      </c>
      <c r="H13" s="19">
        <v>769272</v>
      </c>
    </row>
    <row r="14" spans="1:8">
      <c r="A14" s="13"/>
      <c r="B14" s="24"/>
      <c r="C14" s="24"/>
      <c r="D14" s="25"/>
      <c r="E14" s="12"/>
      <c r="F14" s="26">
        <f>SUM(F10:F13)</f>
        <v>12</v>
      </c>
      <c r="G14" s="27">
        <f>SUM(G10:G13)</f>
        <v>12</v>
      </c>
      <c r="H14" s="27">
        <f>SUM(H10:H13)</f>
        <v>2195472</v>
      </c>
    </row>
    <row r="15" spans="1:8">
      <c r="A15" s="4" t="s">
        <v>27</v>
      </c>
      <c r="B15" s="9"/>
      <c r="C15" s="3"/>
      <c r="D15" s="4"/>
      <c r="E15" s="4"/>
      <c r="F15" s="4"/>
      <c r="G15" s="28"/>
      <c r="H15" s="29"/>
    </row>
    <row r="16" spans="1:8">
      <c r="A16" s="4"/>
      <c r="B16" s="9"/>
      <c r="C16" s="3"/>
      <c r="D16" s="4"/>
      <c r="E16" s="4"/>
      <c r="F16" s="4"/>
      <c r="G16" s="4"/>
      <c r="H16" s="29"/>
    </row>
    <row r="17" spans="1:8">
      <c r="A17" s="30" t="s">
        <v>28</v>
      </c>
      <c r="B17" s="31"/>
      <c r="C17" s="32"/>
      <c r="D17" s="33"/>
      <c r="E17" s="34"/>
      <c r="F17" s="35"/>
      <c r="G17" s="36"/>
      <c r="H17" s="29"/>
    </row>
    <row r="18" spans="1:8">
      <c r="A18" s="35"/>
      <c r="B18" s="31"/>
      <c r="C18" s="32"/>
      <c r="D18" s="33"/>
      <c r="E18" s="34"/>
      <c r="F18" s="33"/>
      <c r="G18" s="35"/>
      <c r="H18" s="29"/>
    </row>
    <row r="19" spans="1:8">
      <c r="A19" s="37" t="s">
        <v>29</v>
      </c>
      <c r="B19" s="38"/>
      <c r="C19" s="39"/>
      <c r="D19" s="40"/>
      <c r="E19" s="41"/>
      <c r="F19" s="41"/>
    </row>
    <row r="20" spans="1:8">
      <c r="A20" s="37" t="s">
        <v>30</v>
      </c>
      <c r="B20" s="42"/>
      <c r="C20" s="39"/>
      <c r="D20" s="40"/>
      <c r="E20" s="41"/>
      <c r="F20" s="41"/>
    </row>
    <row r="21" spans="1:8">
      <c r="A21" s="10" t="s">
        <v>31</v>
      </c>
      <c r="B21" s="10"/>
      <c r="C21" s="10"/>
      <c r="D21" s="10"/>
      <c r="E21" s="10"/>
      <c r="F21" s="10">
        <v>4</v>
      </c>
      <c r="G21" s="10"/>
      <c r="H21" s="10"/>
    </row>
    <row r="22" spans="1:8">
      <c r="A22" s="37" t="s">
        <v>32</v>
      </c>
      <c r="C22" s="43"/>
      <c r="E22" s="41"/>
      <c r="F22" s="41"/>
      <c r="H22" s="44"/>
    </row>
    <row r="23" spans="1:8">
      <c r="A23" s="45"/>
      <c r="B23" s="9"/>
      <c r="C23" s="45"/>
      <c r="D23" s="45"/>
      <c r="E23" s="45"/>
      <c r="F23" s="45"/>
      <c r="G23" s="45"/>
      <c r="H23" s="46"/>
    </row>
    <row r="24" spans="1:8">
      <c r="A24" s="4"/>
      <c r="B24" s="4"/>
      <c r="C24" s="47" t="s">
        <v>33</v>
      </c>
      <c r="D24" s="10" t="s">
        <v>34</v>
      </c>
      <c r="E24" s="10"/>
      <c r="F24" s="48"/>
      <c r="G24" s="4"/>
      <c r="H24" s="4"/>
    </row>
    <row r="25" spans="1:8">
      <c r="A25" s="4"/>
      <c r="B25" s="2"/>
      <c r="C25" s="10"/>
      <c r="D25" s="10"/>
      <c r="E25" s="47"/>
      <c r="F25" s="48"/>
      <c r="G25" s="4"/>
      <c r="H25" s="4"/>
    </row>
    <row r="26" spans="1:8" ht="28.2">
      <c r="A26" s="4"/>
      <c r="B26" s="9"/>
      <c r="C26" s="49" t="s">
        <v>35</v>
      </c>
      <c r="D26" s="10" t="s">
        <v>36</v>
      </c>
      <c r="E26" s="10"/>
      <c r="F26" s="8"/>
      <c r="G26" s="8"/>
      <c r="H26" s="29"/>
    </row>
  </sheetData>
  <mergeCells count="11">
    <mergeCell ref="G7:G8"/>
    <mergeCell ref="H7:H9"/>
    <mergeCell ref="A21:H21"/>
    <mergeCell ref="D24:E24"/>
    <mergeCell ref="C25:D25"/>
    <mergeCell ref="D26:E26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Sheet1!Query_from_maxdev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2012-09-26T12:00:34Z</dcterms:modified>
</cp:coreProperties>
</file>